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isano Podismo\TEAM MISANO dal 2022\Classifiche\"/>
    </mc:Choice>
  </mc:AlternateContent>
  <xr:revisionPtr revIDLastSave="0" documentId="13_ncr:9_{1F7CCA03-F745-4ABD-B61B-85B625AA1A4B}" xr6:coauthVersionLast="47" xr6:coauthVersionMax="47" xr10:uidLastSave="{00000000-0000-0000-0000-000000000000}"/>
  <bookViews>
    <workbookView xWindow="-110" yWindow="-110" windowWidth="19420" windowHeight="11020" xr2:uid="{B4964251-3086-4EEF-AF84-ECEE561853ED}"/>
  </bookViews>
  <sheets>
    <sheet name="DONNE" sheetId="5" r:id="rId1"/>
  </sheets>
  <definedNames>
    <definedName name="_xlnm._FilterDatabase" localSheetId="0" hidden="1">DONNE!$C$11:$O$26</definedName>
    <definedName name="_xlnm.Print_Area" localSheetId="0">DONNE!$A$1:$Q$27</definedName>
    <definedName name="Excel_BuiltIn_Print_Area_1" localSheetId="0">DONNE!$B$4:$O$26</definedName>
    <definedName name="Excel_BuiltIn_Print_Area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5" l="1"/>
  <c r="Q13" i="5"/>
  <c r="Q17" i="5"/>
  <c r="Q15" i="5"/>
  <c r="Q22" i="5"/>
  <c r="Q24" i="5"/>
  <c r="Q25" i="5"/>
  <c r="Q26" i="5"/>
  <c r="Q23" i="5"/>
  <c r="Q16" i="5"/>
  <c r="Q21" i="5"/>
  <c r="Q20" i="5"/>
  <c r="Q18" i="5"/>
  <c r="Q14" i="5"/>
  <c r="O27" i="5"/>
  <c r="P27" i="5"/>
  <c r="H27" i="5"/>
  <c r="N27" i="5"/>
  <c r="M27" i="5"/>
  <c r="L27" i="5"/>
  <c r="K27" i="5"/>
  <c r="J27" i="5"/>
  <c r="I27" i="5"/>
  <c r="G27" i="5"/>
  <c r="F27" i="5"/>
  <c r="E27" i="5"/>
  <c r="Q27" i="5"/>
</calcChain>
</file>

<file path=xl/sharedStrings.xml><?xml version="1.0" encoding="utf-8"?>
<sst xmlns="http://schemas.openxmlformats.org/spreadsheetml/2006/main" count="82" uniqueCount="60">
  <si>
    <t>MARIANI RITA</t>
  </si>
  <si>
    <t>CESENATICO</t>
  </si>
  <si>
    <t>Totale di giornata</t>
  </si>
  <si>
    <t>RICCIONE</t>
  </si>
  <si>
    <t>KM.10,000</t>
  </si>
  <si>
    <t>SANT'ANGELO DI GATTEO</t>
  </si>
  <si>
    <t>KM. 10,000</t>
  </si>
  <si>
    <t>KM.14,000</t>
  </si>
  <si>
    <t>SAVIGNANO SUL RUBICONE</t>
  </si>
  <si>
    <t>N° GARE</t>
  </si>
  <si>
    <t>DATA</t>
  </si>
  <si>
    <t>COMUNE e LUOGO</t>
  </si>
  <si>
    <t>PERCORSO</t>
  </si>
  <si>
    <t>CALENDARIO</t>
  </si>
  <si>
    <t>POS.</t>
  </si>
  <si>
    <t>ATLETI E SOCI</t>
  </si>
  <si>
    <t>TOT.      PUNTI</t>
  </si>
  <si>
    <t>CAT.</t>
  </si>
  <si>
    <t>GARA</t>
  </si>
  <si>
    <t>SANTARCANGELO</t>
  </si>
  <si>
    <t>SAN MAURO PASCOLI</t>
  </si>
  <si>
    <t>Giro della Torre</t>
  </si>
  <si>
    <t>URBINO</t>
  </si>
  <si>
    <t>KM.8</t>
  </si>
  <si>
    <t>CorrerexCorrere</t>
  </si>
  <si>
    <t>Cheursa dei Becchi</t>
  </si>
  <si>
    <t>Attraverso Cesenatico</t>
  </si>
  <si>
    <t>Straraccione</t>
  </si>
  <si>
    <t>Corri in Romagna</t>
  </si>
  <si>
    <t>KM.21</t>
  </si>
  <si>
    <t>STRAPAZEDA</t>
  </si>
  <si>
    <t>Marcialonga sul Rubicone</t>
  </si>
  <si>
    <t>RICCI ISABELLA</t>
  </si>
  <si>
    <t>BUGLI VERONICA</t>
  </si>
  <si>
    <t>PAGLIARDINI CINZIA</t>
  </si>
  <si>
    <t xml:space="preserve">RIGHETTI ALESSIA </t>
  </si>
  <si>
    <t>VANNI SARA</t>
  </si>
  <si>
    <t>MERCINI ISABELLA</t>
  </si>
  <si>
    <t>PIVI SOFIA</t>
  </si>
  <si>
    <t>KM.10,500</t>
  </si>
  <si>
    <t xml:space="preserve">Il punteggio viene attribuito agli atleti giunti regolarmente al traguardo (pt.50-45-40-36-32-28-25-22-20-18-17 ed a scalare di un punto fino all’ultimo arrivato). Per far parte della classifica generale è necessario partecipare ad almeno 7 gare. Ai fini della classifica generale si dovranno necessariamente scartare i peggiori 3 risultati (compresa la mancata partecipazione).   </t>
  </si>
  <si>
    <t>LOMBARDI LAURA</t>
  </si>
  <si>
    <t>MIGLIOZZI DANIELA</t>
  </si>
  <si>
    <t>GALLINARO ERICA</t>
  </si>
  <si>
    <t>F40</t>
  </si>
  <si>
    <t>F50</t>
  </si>
  <si>
    <t>AF</t>
  </si>
  <si>
    <t>SANZ PEREZ SARA</t>
  </si>
  <si>
    <t>SUPERCAMPIONE 2024</t>
  </si>
  <si>
    <t>RIMINI</t>
  </si>
  <si>
    <t>Mezza di Rimini</t>
  </si>
  <si>
    <t>CASTEL SAN PIETRO TERME</t>
  </si>
  <si>
    <t>KM. 12,000</t>
  </si>
  <si>
    <t>1° Trofeo Castel San Pietro Terme</t>
  </si>
  <si>
    <t>CALCINELLI</t>
  </si>
  <si>
    <t>KM. 5,000</t>
  </si>
  <si>
    <t>2° BARROCCIA</t>
  </si>
  <si>
    <t>ZUCCHERELLI CINZIA</t>
  </si>
  <si>
    <t>F45</t>
  </si>
  <si>
    <t>CROCE 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</si>
</sst>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6"/>
      <color indexed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5"/>
      <name val="Arial"/>
      <family val="2"/>
    </font>
    <font>
      <b/>
      <sz val="2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0" fillId="0" borderId="3" xfId="0" applyNumberFormat="1" applyBorder="1" applyAlignment="1">
      <alignment horizontal="center" wrapText="1"/>
    </xf>
    <xf numFmtId="16" fontId="0" fillId="0" borderId="3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Fill="1" applyBorder="1"/>
    <xf numFmtId="0" fontId="5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7" fillId="0" borderId="0" xfId="0" applyFont="1" applyFill="1"/>
    <xf numFmtId="16" fontId="5" fillId="2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" fontId="5" fillId="4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" fontId="5" fillId="5" borderId="2" xfId="0" applyNumberFormat="1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D0AF-9039-4BB4-880E-4131001DA272}">
  <sheetPr>
    <pageSetUpPr fitToPage="1"/>
  </sheetPr>
  <dimension ref="B1:Q27"/>
  <sheetViews>
    <sheetView tabSelected="1" topLeftCell="A10" zoomScale="75" zoomScaleNormal="75" workbookViewId="0">
      <pane xSplit="4" topLeftCell="J1" activePane="topRight" state="frozen"/>
      <selection activeCell="A63" sqref="A63"/>
      <selection pane="topRight" activeCell="K8" sqref="K8"/>
    </sheetView>
  </sheetViews>
  <sheetFormatPr defaultColWidth="11.453125" defaultRowHeight="12.5" x14ac:dyDescent="0.25"/>
  <cols>
    <col min="1" max="1" width="3.453125" customWidth="1"/>
    <col min="2" max="3" width="7.6328125" customWidth="1"/>
    <col min="4" max="4" width="35.81640625" bestFit="1" customWidth="1"/>
    <col min="5" max="5" width="14" customWidth="1"/>
    <col min="6" max="6" width="32.6328125" bestFit="1" customWidth="1"/>
    <col min="7" max="8" width="32.6328125" customWidth="1"/>
    <col min="9" max="9" width="22.453125" customWidth="1"/>
    <col min="10" max="10" width="32.6328125" bestFit="1" customWidth="1"/>
    <col min="11" max="11" width="32.6328125" customWidth="1"/>
    <col min="12" max="12" width="25.6328125" bestFit="1" customWidth="1"/>
    <col min="13" max="13" width="22.453125" bestFit="1" customWidth="1"/>
    <col min="14" max="14" width="18.36328125" bestFit="1" customWidth="1"/>
    <col min="15" max="15" width="15.453125" bestFit="1" customWidth="1"/>
    <col min="16" max="16" width="18.36328125" bestFit="1" customWidth="1"/>
  </cols>
  <sheetData>
    <row r="1" spans="2:17" ht="13" thickBot="1" x14ac:dyDescent="0.3"/>
    <row r="2" spans="2:17" ht="51.65" customHeight="1" thickBot="1" x14ac:dyDescent="0.75">
      <c r="D2" s="32" t="s">
        <v>48</v>
      </c>
      <c r="E2" s="33"/>
      <c r="F2" s="34"/>
      <c r="G2" s="29"/>
    </row>
    <row r="3" spans="2:17" ht="13" thickBot="1" x14ac:dyDescent="0.3"/>
    <row r="4" spans="2:17" s="4" customFormat="1" ht="64.5" customHeight="1" thickBot="1" x14ac:dyDescent="0.45">
      <c r="B4" s="5"/>
      <c r="C4" s="5"/>
      <c r="D4" s="35" t="s">
        <v>40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5"/>
    </row>
    <row r="5" spans="2:17" ht="13.25" customHeight="1" x14ac:dyDescent="0.4">
      <c r="B5" s="3"/>
      <c r="C5" s="3"/>
      <c r="D5" s="3"/>
      <c r="N5" s="4"/>
      <c r="O5" s="2"/>
      <c r="P5" s="2"/>
    </row>
    <row r="6" spans="2:17" ht="30" customHeight="1" x14ac:dyDescent="0.4">
      <c r="B6" s="3"/>
      <c r="C6" s="3"/>
      <c r="D6" s="8" t="s">
        <v>9</v>
      </c>
      <c r="E6" s="26">
        <v>1</v>
      </c>
      <c r="F6" s="26">
        <v>2</v>
      </c>
      <c r="G6" s="26">
        <v>3</v>
      </c>
      <c r="H6" s="26">
        <v>4</v>
      </c>
      <c r="I6" s="26">
        <v>5</v>
      </c>
      <c r="J6" s="26">
        <v>6</v>
      </c>
      <c r="K6" s="26">
        <v>7</v>
      </c>
      <c r="L6" s="26">
        <v>8</v>
      </c>
      <c r="M6" s="26">
        <v>9</v>
      </c>
      <c r="N6" s="26">
        <v>10</v>
      </c>
      <c r="O6" s="26">
        <v>11</v>
      </c>
      <c r="P6" s="26">
        <v>12</v>
      </c>
    </row>
    <row r="7" spans="2:17" s="6" customFormat="1" ht="30" customHeight="1" x14ac:dyDescent="0.4">
      <c r="D7" s="8" t="s">
        <v>10</v>
      </c>
      <c r="E7" s="24">
        <v>45361</v>
      </c>
      <c r="F7" s="24">
        <v>45368</v>
      </c>
      <c r="G7" s="30">
        <v>45396</v>
      </c>
      <c r="H7" s="24">
        <v>43221</v>
      </c>
      <c r="I7" s="28">
        <v>44713</v>
      </c>
      <c r="J7" s="24">
        <v>45466</v>
      </c>
      <c r="K7" s="24">
        <v>45529</v>
      </c>
      <c r="L7" s="24">
        <v>45554</v>
      </c>
      <c r="M7" s="24">
        <v>45564</v>
      </c>
      <c r="N7" s="28">
        <v>45212</v>
      </c>
      <c r="O7" s="24">
        <v>45228</v>
      </c>
      <c r="P7" s="24">
        <v>45249</v>
      </c>
      <c r="Q7"/>
    </row>
    <row r="8" spans="2:17" s="14" customFormat="1" ht="38.25" customHeight="1" x14ac:dyDescent="0.4">
      <c r="D8" s="8" t="s">
        <v>11</v>
      </c>
      <c r="E8" s="11" t="s">
        <v>1</v>
      </c>
      <c r="F8" s="11" t="s">
        <v>3</v>
      </c>
      <c r="G8" s="11" t="s">
        <v>49</v>
      </c>
      <c r="H8" s="11" t="s">
        <v>20</v>
      </c>
      <c r="I8" s="11" t="s">
        <v>22</v>
      </c>
      <c r="J8" s="16" t="s">
        <v>51</v>
      </c>
      <c r="K8" s="16" t="s">
        <v>5</v>
      </c>
      <c r="L8" s="16" t="s">
        <v>5</v>
      </c>
      <c r="M8" s="11" t="s">
        <v>8</v>
      </c>
      <c r="N8" s="16" t="s">
        <v>54</v>
      </c>
      <c r="O8" s="16" t="s">
        <v>3</v>
      </c>
      <c r="P8" s="16" t="s">
        <v>19</v>
      </c>
      <c r="Q8"/>
    </row>
    <row r="9" spans="2:17" ht="30" customHeight="1" x14ac:dyDescent="0.4">
      <c r="B9" s="4"/>
      <c r="C9" s="4"/>
      <c r="D9" s="8" t="s">
        <v>12</v>
      </c>
      <c r="E9" s="11" t="s">
        <v>4</v>
      </c>
      <c r="F9" s="11" t="s">
        <v>4</v>
      </c>
      <c r="G9" s="11" t="s">
        <v>29</v>
      </c>
      <c r="H9" s="16" t="s">
        <v>39</v>
      </c>
      <c r="I9" s="16" t="s">
        <v>23</v>
      </c>
      <c r="J9" s="16" t="s">
        <v>52</v>
      </c>
      <c r="K9" s="16" t="s">
        <v>6</v>
      </c>
      <c r="L9" s="16" t="s">
        <v>55</v>
      </c>
      <c r="M9" s="16" t="s">
        <v>7</v>
      </c>
      <c r="N9" s="16"/>
      <c r="O9" s="16" t="s">
        <v>29</v>
      </c>
      <c r="P9" s="16" t="s">
        <v>4</v>
      </c>
    </row>
    <row r="10" spans="2:17" ht="31.5" x14ac:dyDescent="0.4">
      <c r="B10" s="4"/>
      <c r="C10" s="4"/>
      <c r="D10" s="8" t="s">
        <v>18</v>
      </c>
      <c r="E10" s="12" t="s">
        <v>26</v>
      </c>
      <c r="F10" s="12" t="s">
        <v>27</v>
      </c>
      <c r="G10" s="12" t="s">
        <v>50</v>
      </c>
      <c r="H10" s="12" t="s">
        <v>21</v>
      </c>
      <c r="I10" s="12"/>
      <c r="J10" s="12" t="s">
        <v>53</v>
      </c>
      <c r="K10" s="12" t="s">
        <v>30</v>
      </c>
      <c r="L10" s="12" t="s">
        <v>56</v>
      </c>
      <c r="M10" s="12" t="s">
        <v>31</v>
      </c>
      <c r="N10" s="12"/>
      <c r="O10" s="12"/>
      <c r="P10" s="12" t="s">
        <v>25</v>
      </c>
    </row>
    <row r="11" spans="2:17" s="6" customFormat="1" ht="30" customHeight="1" x14ac:dyDescent="0.4">
      <c r="D11" s="8" t="s">
        <v>13</v>
      </c>
      <c r="E11" s="13" t="s">
        <v>28</v>
      </c>
      <c r="F11" s="13" t="s">
        <v>28</v>
      </c>
      <c r="G11" s="13"/>
      <c r="H11" s="13" t="s">
        <v>28</v>
      </c>
      <c r="I11" s="13" t="s">
        <v>24</v>
      </c>
      <c r="J11" s="13" t="s">
        <v>28</v>
      </c>
      <c r="K11" s="13" t="s">
        <v>28</v>
      </c>
      <c r="L11" s="13" t="s">
        <v>28</v>
      </c>
      <c r="M11" s="13" t="s">
        <v>28</v>
      </c>
      <c r="N11" s="13"/>
      <c r="O11" s="13" t="s">
        <v>28</v>
      </c>
      <c r="P11" s="13" t="s">
        <v>28</v>
      </c>
      <c r="Q11"/>
    </row>
    <row r="12" spans="2:17" ht="30" customHeight="1" x14ac:dyDescent="0.4">
      <c r="B12" s="17" t="s">
        <v>14</v>
      </c>
      <c r="C12" s="21" t="s">
        <v>17</v>
      </c>
      <c r="D12" s="19" t="s">
        <v>15</v>
      </c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9"/>
      <c r="Q12" s="27" t="s">
        <v>16</v>
      </c>
    </row>
    <row r="13" spans="2:17" s="1" customFormat="1" ht="15.5" x14ac:dyDescent="0.35">
      <c r="B13" s="18">
        <v>1</v>
      </c>
      <c r="C13" s="22" t="s">
        <v>45</v>
      </c>
      <c r="D13" s="20" t="s">
        <v>32</v>
      </c>
      <c r="E13" s="25">
        <v>45</v>
      </c>
      <c r="F13" s="25">
        <v>45</v>
      </c>
      <c r="G13" s="25">
        <v>45</v>
      </c>
      <c r="H13" s="25">
        <v>45</v>
      </c>
      <c r="I13" s="25">
        <v>50</v>
      </c>
      <c r="J13" s="25">
        <v>50</v>
      </c>
      <c r="K13" s="25">
        <v>45</v>
      </c>
      <c r="L13" s="25">
        <v>45</v>
      </c>
      <c r="M13" s="25">
        <v>45</v>
      </c>
      <c r="N13" s="25">
        <v>40</v>
      </c>
      <c r="O13" s="25"/>
      <c r="P13" s="25"/>
      <c r="Q13" s="25">
        <f t="shared" ref="Q13:Q26" si="0">SUM(E13:P13)</f>
        <v>455</v>
      </c>
    </row>
    <row r="14" spans="2:17" s="1" customFormat="1" ht="15.5" x14ac:dyDescent="0.35">
      <c r="B14" s="18">
        <v>2</v>
      </c>
      <c r="C14" s="22" t="s">
        <v>44</v>
      </c>
      <c r="D14" s="20" t="s">
        <v>41</v>
      </c>
      <c r="E14" s="25">
        <v>50</v>
      </c>
      <c r="F14" s="25">
        <v>50</v>
      </c>
      <c r="G14" s="25">
        <v>50</v>
      </c>
      <c r="H14" s="25">
        <v>50</v>
      </c>
      <c r="I14" s="31"/>
      <c r="J14" s="31"/>
      <c r="K14" s="25">
        <v>50</v>
      </c>
      <c r="L14" s="25">
        <v>50</v>
      </c>
      <c r="M14" s="25">
        <v>50</v>
      </c>
      <c r="N14" s="31"/>
      <c r="O14" s="25"/>
      <c r="P14" s="25"/>
      <c r="Q14" s="25">
        <f t="shared" si="0"/>
        <v>350</v>
      </c>
    </row>
    <row r="15" spans="2:17" s="1" customFormat="1" ht="15.5" x14ac:dyDescent="0.35">
      <c r="B15" s="18">
        <v>3</v>
      </c>
      <c r="C15" s="22" t="s">
        <v>58</v>
      </c>
      <c r="D15" s="20" t="s">
        <v>33</v>
      </c>
      <c r="E15" s="31"/>
      <c r="F15" s="25">
        <v>40</v>
      </c>
      <c r="G15" s="25">
        <v>40</v>
      </c>
      <c r="H15" s="31"/>
      <c r="I15" s="31"/>
      <c r="J15" s="31"/>
      <c r="K15" s="31"/>
      <c r="L15" s="31"/>
      <c r="M15" s="31"/>
      <c r="N15" s="25">
        <v>50</v>
      </c>
      <c r="O15" s="25"/>
      <c r="P15" s="25"/>
      <c r="Q15" s="25">
        <f t="shared" si="0"/>
        <v>130</v>
      </c>
    </row>
    <row r="16" spans="2:17" s="1" customFormat="1" ht="15.5" x14ac:dyDescent="0.35">
      <c r="B16" s="18">
        <v>4</v>
      </c>
      <c r="C16" s="22"/>
      <c r="D16" s="20" t="s">
        <v>34</v>
      </c>
      <c r="E16" s="31"/>
      <c r="F16" s="31"/>
      <c r="G16" s="31"/>
      <c r="H16" s="31"/>
      <c r="I16" s="31"/>
      <c r="J16" s="31"/>
      <c r="K16" s="31"/>
      <c r="L16" s="31"/>
      <c r="M16" s="31"/>
      <c r="N16" s="25">
        <v>45</v>
      </c>
      <c r="O16" s="25"/>
      <c r="P16" s="25"/>
      <c r="Q16" s="25">
        <f t="shared" si="0"/>
        <v>45</v>
      </c>
    </row>
    <row r="17" spans="2:17" s="1" customFormat="1" ht="15.5" x14ac:dyDescent="0.35">
      <c r="B17" s="18">
        <v>5</v>
      </c>
      <c r="C17" s="22" t="s">
        <v>58</v>
      </c>
      <c r="D17" s="20" t="s">
        <v>37</v>
      </c>
      <c r="E17" s="25">
        <v>40</v>
      </c>
      <c r="F17" s="31"/>
      <c r="G17" s="31"/>
      <c r="H17" s="31"/>
      <c r="I17" s="31"/>
      <c r="J17" s="31"/>
      <c r="K17" s="31"/>
      <c r="L17" s="31"/>
      <c r="M17" s="31"/>
      <c r="N17" s="31"/>
      <c r="O17" s="25"/>
      <c r="P17" s="25"/>
      <c r="Q17" s="25">
        <f t="shared" si="0"/>
        <v>40</v>
      </c>
    </row>
    <row r="18" spans="2:17" s="1" customFormat="1" ht="15.5" x14ac:dyDescent="0.35">
      <c r="B18" s="18">
        <v>6</v>
      </c>
      <c r="C18" s="22" t="s">
        <v>46</v>
      </c>
      <c r="D18" s="20" t="s">
        <v>38</v>
      </c>
      <c r="E18" s="31"/>
      <c r="F18" s="31"/>
      <c r="G18" s="31"/>
      <c r="H18" s="25">
        <v>40</v>
      </c>
      <c r="I18" s="31"/>
      <c r="J18" s="31"/>
      <c r="K18" s="31"/>
      <c r="L18" s="31"/>
      <c r="M18" s="31"/>
      <c r="N18" s="31"/>
      <c r="O18" s="25"/>
      <c r="P18" s="25"/>
      <c r="Q18" s="25">
        <f t="shared" si="0"/>
        <v>40</v>
      </c>
    </row>
    <row r="19" spans="2:17" s="1" customFormat="1" ht="15.5" x14ac:dyDescent="0.35">
      <c r="B19" s="18">
        <v>7</v>
      </c>
      <c r="C19" s="22" t="s">
        <v>58</v>
      </c>
      <c r="D19" s="20" t="s">
        <v>57</v>
      </c>
      <c r="E19" s="31"/>
      <c r="F19" s="31"/>
      <c r="G19" s="25">
        <v>36</v>
      </c>
      <c r="H19" s="31"/>
      <c r="I19" s="31"/>
      <c r="J19" s="31"/>
      <c r="K19" s="31"/>
      <c r="L19" s="31"/>
      <c r="M19" s="31"/>
      <c r="N19" s="31"/>
      <c r="O19" s="25"/>
      <c r="P19" s="25"/>
      <c r="Q19" s="25">
        <f t="shared" si="0"/>
        <v>36</v>
      </c>
    </row>
    <row r="20" spans="2:17" s="1" customFormat="1" ht="15.5" x14ac:dyDescent="0.35">
      <c r="B20" s="18">
        <v>8</v>
      </c>
      <c r="C20" s="22" t="s">
        <v>46</v>
      </c>
      <c r="D20" s="20" t="s">
        <v>36</v>
      </c>
      <c r="E20" s="31"/>
      <c r="F20" s="25">
        <v>36</v>
      </c>
      <c r="G20" s="31"/>
      <c r="H20" s="31"/>
      <c r="I20" s="31"/>
      <c r="J20" s="31"/>
      <c r="K20" s="31"/>
      <c r="L20" s="31"/>
      <c r="M20" s="31"/>
      <c r="N20" s="31"/>
      <c r="O20" s="25"/>
      <c r="P20" s="25"/>
      <c r="Q20" s="25">
        <f t="shared" si="0"/>
        <v>36</v>
      </c>
    </row>
    <row r="21" spans="2:17" s="1" customFormat="1" ht="15.5" x14ac:dyDescent="0.35">
      <c r="B21" s="18">
        <v>9</v>
      </c>
      <c r="C21" s="22" t="s">
        <v>46</v>
      </c>
      <c r="D21" s="20" t="s">
        <v>59</v>
      </c>
      <c r="E21" s="31"/>
      <c r="F21" s="25"/>
      <c r="G21" s="31"/>
      <c r="H21" s="25">
        <v>36</v>
      </c>
      <c r="I21" s="31"/>
      <c r="J21" s="31"/>
      <c r="K21" s="31"/>
      <c r="L21" s="31"/>
      <c r="M21" s="31"/>
      <c r="N21" s="31"/>
      <c r="O21" s="25"/>
      <c r="P21" s="25"/>
      <c r="Q21" s="25">
        <f t="shared" si="0"/>
        <v>36</v>
      </c>
    </row>
    <row r="22" spans="2:17" s="1" customFormat="1" ht="15.5" x14ac:dyDescent="0.35">
      <c r="B22" s="18">
        <v>10</v>
      </c>
      <c r="C22" s="22" t="s">
        <v>45</v>
      </c>
      <c r="D22" s="20" t="s">
        <v>42</v>
      </c>
      <c r="E22" s="31"/>
      <c r="F22" s="25">
        <v>32</v>
      </c>
      <c r="G22" s="31"/>
      <c r="H22" s="31"/>
      <c r="I22" s="31"/>
      <c r="J22" s="31"/>
      <c r="K22" s="31"/>
      <c r="L22" s="31"/>
      <c r="M22" s="31"/>
      <c r="N22" s="31"/>
      <c r="O22" s="25"/>
      <c r="P22" s="25"/>
      <c r="Q22" s="25">
        <f t="shared" si="0"/>
        <v>32</v>
      </c>
    </row>
    <row r="23" spans="2:17" s="1" customFormat="1" ht="15.5" x14ac:dyDescent="0.35">
      <c r="B23" s="18">
        <v>11</v>
      </c>
      <c r="C23" s="22" t="s">
        <v>44</v>
      </c>
      <c r="D23" s="20" t="s">
        <v>0</v>
      </c>
      <c r="E23" s="31"/>
      <c r="F23" s="31"/>
      <c r="G23" s="25">
        <v>32</v>
      </c>
      <c r="H23" s="31"/>
      <c r="I23" s="31"/>
      <c r="J23" s="31"/>
      <c r="K23" s="31"/>
      <c r="L23" s="31"/>
      <c r="M23" s="31"/>
      <c r="N23" s="31"/>
      <c r="O23" s="25"/>
      <c r="P23" s="25"/>
      <c r="Q23" s="25">
        <f t="shared" si="0"/>
        <v>32</v>
      </c>
    </row>
    <row r="24" spans="2:17" s="1" customFormat="1" ht="15.5" x14ac:dyDescent="0.35">
      <c r="B24" s="18">
        <v>12</v>
      </c>
      <c r="C24" s="22" t="s">
        <v>46</v>
      </c>
      <c r="D24" s="20" t="s">
        <v>35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5"/>
      <c r="P24" s="25"/>
      <c r="Q24" s="25">
        <f t="shared" si="0"/>
        <v>0</v>
      </c>
    </row>
    <row r="25" spans="2:17" s="1" customFormat="1" ht="15.5" x14ac:dyDescent="0.35">
      <c r="B25" s="18">
        <v>13</v>
      </c>
      <c r="C25" s="22" t="s">
        <v>44</v>
      </c>
      <c r="D25" s="20" t="s">
        <v>43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5"/>
      <c r="P25" s="25"/>
      <c r="Q25" s="25">
        <f t="shared" si="0"/>
        <v>0</v>
      </c>
    </row>
    <row r="26" spans="2:17" s="1" customFormat="1" ht="15.5" x14ac:dyDescent="0.35">
      <c r="B26" s="18">
        <v>14</v>
      </c>
      <c r="C26" s="22" t="s">
        <v>46</v>
      </c>
      <c r="D26" s="20" t="s">
        <v>47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5"/>
      <c r="P26" s="25"/>
      <c r="Q26" s="25">
        <f t="shared" si="0"/>
        <v>0</v>
      </c>
    </row>
    <row r="27" spans="2:17" s="15" customFormat="1" ht="19" x14ac:dyDescent="0.4">
      <c r="D27" s="15" t="s">
        <v>2</v>
      </c>
      <c r="E27" s="23">
        <f>SUM(E11:E26)</f>
        <v>135</v>
      </c>
      <c r="F27" s="23">
        <f>SUM(F11:F26)</f>
        <v>203</v>
      </c>
      <c r="G27" s="23">
        <f>SUM(G11:G26)</f>
        <v>203</v>
      </c>
      <c r="H27" s="23">
        <f>SUM(H11:H26)</f>
        <v>171</v>
      </c>
      <c r="I27" s="23">
        <f t="shared" ref="I27:P27" si="1">SUM(I11:I26)</f>
        <v>50</v>
      </c>
      <c r="J27" s="23">
        <f t="shared" si="1"/>
        <v>50</v>
      </c>
      <c r="K27" s="23">
        <f t="shared" si="1"/>
        <v>95</v>
      </c>
      <c r="L27" s="23">
        <f t="shared" si="1"/>
        <v>95</v>
      </c>
      <c r="M27" s="23">
        <f t="shared" si="1"/>
        <v>95</v>
      </c>
      <c r="N27" s="23">
        <f t="shared" si="1"/>
        <v>135</v>
      </c>
      <c r="O27" s="23">
        <f t="shared" si="1"/>
        <v>0</v>
      </c>
      <c r="P27" s="23">
        <f t="shared" si="1"/>
        <v>0</v>
      </c>
      <c r="Q27" s="7">
        <f>SUM(Q11:Q26)</f>
        <v>1232</v>
      </c>
    </row>
  </sheetData>
  <mergeCells count="2">
    <mergeCell ref="D2:F2"/>
    <mergeCell ref="D4:P4"/>
  </mergeCells>
  <printOptions horizontalCentered="1"/>
  <pageMargins left="0.19652777777777777" right="0.19652777777777777" top="1.3777777777777778" bottom="0.78749999999999998" header="0.51180555555555551" footer="0.51180555555555551"/>
  <pageSetup paperSize="9" scale="4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DONNE</vt:lpstr>
      <vt:lpstr>DONNE!Area_stampa</vt:lpstr>
      <vt:lpstr>DONNE!Excel_BuiltIn_Print_Area_1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Semprini</dc:creator>
  <cp:lastModifiedBy>user</cp:lastModifiedBy>
  <cp:lastPrinted>2024-10-14T06:50:05Z</cp:lastPrinted>
  <dcterms:created xsi:type="dcterms:W3CDTF">2011-01-03T18:01:05Z</dcterms:created>
  <dcterms:modified xsi:type="dcterms:W3CDTF">2024-10-14T20:51:54Z</dcterms:modified>
</cp:coreProperties>
</file>